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5600" windowHeight="95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8" i="1" l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7" i="1"/>
  <c r="F6" i="1"/>
  <c r="F28" i="1" l="1"/>
</calcChain>
</file>

<file path=xl/sharedStrings.xml><?xml version="1.0" encoding="utf-8"?>
<sst xmlns="http://schemas.openxmlformats.org/spreadsheetml/2006/main" count="71" uniqueCount="56">
  <si>
    <t>PAY ITEMS</t>
  </si>
  <si>
    <t>ITEM</t>
  </si>
  <si>
    <t>SUMMARY OF ROADWAY ITEMS</t>
  </si>
  <si>
    <t>NUMBER</t>
  </si>
  <si>
    <t>ITEMS</t>
  </si>
  <si>
    <t>UNIT</t>
  </si>
  <si>
    <t>QUANTITY</t>
  </si>
  <si>
    <t>UNIT COST</t>
  </si>
  <si>
    <t>TOTAL COST</t>
  </si>
  <si>
    <t>010 1</t>
  </si>
  <si>
    <t>0102 1</t>
  </si>
  <si>
    <t>0104 10 3</t>
  </si>
  <si>
    <t>0110 1 1</t>
  </si>
  <si>
    <t>0570 1 2</t>
  </si>
  <si>
    <t>LC001</t>
  </si>
  <si>
    <t>MOBILIZATION</t>
  </si>
  <si>
    <t>MAINTENANCE OF TRAFFIC</t>
  </si>
  <si>
    <t>SEDIMENT BARRIER</t>
  </si>
  <si>
    <t>CLEARING AND GRUBBING</t>
  </si>
  <si>
    <t>PERFORMANCE TURF, SOD</t>
  </si>
  <si>
    <t>AS-BUILT SURVEY</t>
  </si>
  <si>
    <t>LS</t>
  </si>
  <si>
    <t>LF</t>
  </si>
  <si>
    <t>EA</t>
  </si>
  <si>
    <t>CY</t>
  </si>
  <si>
    <t>SY</t>
  </si>
  <si>
    <t>GRAND TOTAL</t>
  </si>
  <si>
    <t>LOUVINIA DRIVE/PORTSMOUTH CIRCLE DRAINAGE IMPROVEMENTS</t>
  </si>
  <si>
    <t>INLET PROTECTION SYSTEM</t>
  </si>
  <si>
    <t>0104 18</t>
  </si>
  <si>
    <t>010 15 2</t>
  </si>
  <si>
    <t>ARBORIST WORK-COMPLETE</t>
  </si>
  <si>
    <t>0120 1</t>
  </si>
  <si>
    <t>REGULAR EXCAVATION</t>
  </si>
  <si>
    <t>0120 6</t>
  </si>
  <si>
    <t>EMBANKMENT</t>
  </si>
  <si>
    <t>0425 2 61</t>
  </si>
  <si>
    <t>MANHOLES, P-8, &lt;10'</t>
  </si>
  <si>
    <t>0425 2 91</t>
  </si>
  <si>
    <t>MANHOLES, J-8, &lt;10'</t>
  </si>
  <si>
    <t>0425 15  21</t>
  </si>
  <si>
    <t>INLETS, DT BOT, TYPE C, &lt;10'</t>
  </si>
  <si>
    <t>PIPE CULVERT, OPTIONAL MATERIAL, OTHER SHAPE, ELLIP/ARCH, 24" SD</t>
  </si>
  <si>
    <t>PIPE CULVERT, OPT MATERIAL,ROUND,24"S/CD</t>
  </si>
  <si>
    <t>0430174224</t>
  </si>
  <si>
    <t>0430175124</t>
  </si>
  <si>
    <t>0430984129</t>
  </si>
  <si>
    <t>MITERED END SECTION, OPTIONAL ROUND, 24" SD</t>
  </si>
  <si>
    <t>0430984629</t>
  </si>
  <si>
    <t>MITERED END SECTION, OPTIONAL-ELLIPITICAL/ARCH, 24" SD</t>
  </si>
  <si>
    <t>0524 1 1</t>
  </si>
  <si>
    <t>CONCRETE DITCH PAVING, NON REINFORCED, 3"</t>
  </si>
  <si>
    <t>0705 10 2</t>
  </si>
  <si>
    <t>OBJECT MARKER, TYPE 2</t>
  </si>
  <si>
    <t>0710 11 125</t>
  </si>
  <si>
    <t>PAINTED PAVEMENT MARKINGS, STANDARD, WHITE, SOLID, 24"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</si>
</sst>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44" fontId="0" fillId="0" borderId="0" xfId="1" applyFont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E20" sqref="E20"/>
    </sheetView>
  </sheetViews>
  <sheetFormatPr defaultColWidth="8.85546875" defaultRowHeight="15" x14ac:dyDescent="0.25"/>
  <cols>
    <col min="1" max="1" width="11" style="1" customWidth="1"/>
    <col min="2" max="2" width="61.28515625" style="1" bestFit="1" customWidth="1"/>
    <col min="3" max="4" width="8.85546875" style="1"/>
    <col min="5" max="5" width="10" style="1" bestFit="1" customWidth="1"/>
    <col min="6" max="6" width="12.7109375" style="1" customWidth="1"/>
    <col min="7" max="16384" width="8.85546875" style="1"/>
  </cols>
  <sheetData>
    <row r="1" spans="1:6" ht="14.45" x14ac:dyDescent="0.3">
      <c r="A1" s="8" t="s">
        <v>27</v>
      </c>
    </row>
    <row r="2" spans="1:6" ht="14.45" x14ac:dyDescent="0.3">
      <c r="A2" s="1" t="s">
        <v>0</v>
      </c>
    </row>
    <row r="3" spans="1:6" thickBot="1" x14ac:dyDescent="0.35"/>
    <row r="4" spans="1:6" ht="14.45" x14ac:dyDescent="0.3">
      <c r="A4" s="2" t="s">
        <v>1</v>
      </c>
      <c r="B4" s="3" t="s">
        <v>2</v>
      </c>
      <c r="C4" s="3" t="s">
        <v>5</v>
      </c>
      <c r="D4" s="3" t="s">
        <v>6</v>
      </c>
      <c r="E4" s="3" t="s">
        <v>7</v>
      </c>
      <c r="F4" s="4" t="s">
        <v>8</v>
      </c>
    </row>
    <row r="5" spans="1:6" thickBot="1" x14ac:dyDescent="0.35">
      <c r="A5" s="5" t="s">
        <v>3</v>
      </c>
      <c r="B5" s="6" t="s">
        <v>4</v>
      </c>
      <c r="C5" s="6"/>
      <c r="D5" s="6"/>
      <c r="E5" s="6"/>
      <c r="F5" s="14"/>
    </row>
    <row r="6" spans="1:6" ht="14.45" x14ac:dyDescent="0.3">
      <c r="A6" s="9" t="s">
        <v>9</v>
      </c>
      <c r="B6" s="3" t="s">
        <v>15</v>
      </c>
      <c r="C6" s="9" t="s">
        <v>21</v>
      </c>
      <c r="D6" s="4">
        <v>1</v>
      </c>
      <c r="E6" s="19"/>
      <c r="F6" s="15">
        <f>+D6*E6</f>
        <v>0</v>
      </c>
    </row>
    <row r="7" spans="1:6" ht="14.45" x14ac:dyDescent="0.3">
      <c r="A7" s="10" t="s">
        <v>10</v>
      </c>
      <c r="B7" s="12" t="s">
        <v>16</v>
      </c>
      <c r="C7" s="10" t="s">
        <v>21</v>
      </c>
      <c r="D7" s="14">
        <v>1</v>
      </c>
      <c r="E7" s="20"/>
      <c r="F7" s="16">
        <f t="shared" ref="F7:F25" si="0">+D7*E7</f>
        <v>0</v>
      </c>
    </row>
    <row r="8" spans="1:6" ht="14.45" x14ac:dyDescent="0.3">
      <c r="A8" s="10" t="s">
        <v>11</v>
      </c>
      <c r="B8" s="12" t="s">
        <v>17</v>
      </c>
      <c r="C8" s="10" t="s">
        <v>22</v>
      </c>
      <c r="D8" s="14">
        <v>539</v>
      </c>
      <c r="E8" s="20"/>
      <c r="F8" s="16">
        <f t="shared" si="0"/>
        <v>0</v>
      </c>
    </row>
    <row r="9" spans="1:6" ht="14.45" x14ac:dyDescent="0.3">
      <c r="A9" s="10" t="s">
        <v>29</v>
      </c>
      <c r="B9" s="12" t="s">
        <v>28</v>
      </c>
      <c r="C9" s="10" t="s">
        <v>23</v>
      </c>
      <c r="D9" s="14">
        <v>4</v>
      </c>
      <c r="E9" s="20"/>
      <c r="F9" s="16">
        <f t="shared" si="0"/>
        <v>0</v>
      </c>
    </row>
    <row r="10" spans="1:6" ht="14.45" x14ac:dyDescent="0.3">
      <c r="A10" s="10" t="s">
        <v>12</v>
      </c>
      <c r="B10" s="12" t="s">
        <v>18</v>
      </c>
      <c r="C10" s="10" t="s">
        <v>21</v>
      </c>
      <c r="D10" s="14">
        <v>1</v>
      </c>
      <c r="E10" s="20"/>
      <c r="F10" s="16">
        <f t="shared" si="0"/>
        <v>0</v>
      </c>
    </row>
    <row r="11" spans="1:6" ht="14.45" x14ac:dyDescent="0.3">
      <c r="A11" s="10" t="s">
        <v>30</v>
      </c>
      <c r="B11" s="1" t="s">
        <v>31</v>
      </c>
      <c r="C11" s="10" t="s">
        <v>21</v>
      </c>
      <c r="D11" s="1">
        <v>1</v>
      </c>
      <c r="E11" s="20"/>
      <c r="F11" s="16">
        <f t="shared" si="0"/>
        <v>0</v>
      </c>
    </row>
    <row r="12" spans="1:6" ht="14.45" x14ac:dyDescent="0.3">
      <c r="A12" s="10" t="s">
        <v>32</v>
      </c>
      <c r="B12" s="12" t="s">
        <v>33</v>
      </c>
      <c r="C12" s="10" t="s">
        <v>24</v>
      </c>
      <c r="D12" s="14">
        <v>94</v>
      </c>
      <c r="E12" s="20"/>
      <c r="F12" s="16">
        <f t="shared" si="0"/>
        <v>0</v>
      </c>
    </row>
    <row r="13" spans="1:6" ht="14.45" x14ac:dyDescent="0.3">
      <c r="A13" s="10" t="s">
        <v>34</v>
      </c>
      <c r="B13" s="12" t="s">
        <v>35</v>
      </c>
      <c r="C13" s="10" t="s">
        <v>24</v>
      </c>
      <c r="D13" s="14">
        <v>35</v>
      </c>
      <c r="E13" s="20"/>
      <c r="F13" s="16">
        <f t="shared" si="0"/>
        <v>0</v>
      </c>
    </row>
    <row r="14" spans="1:6" ht="14.45" x14ac:dyDescent="0.3">
      <c r="A14" s="10" t="s">
        <v>36</v>
      </c>
      <c r="B14" s="12" t="s">
        <v>37</v>
      </c>
      <c r="C14" s="10" t="s">
        <v>23</v>
      </c>
      <c r="D14" s="14">
        <v>1</v>
      </c>
      <c r="E14" s="20"/>
      <c r="F14" s="16">
        <f t="shared" si="0"/>
        <v>0</v>
      </c>
    </row>
    <row r="15" spans="1:6" ht="14.45" x14ac:dyDescent="0.3">
      <c r="A15" s="10" t="s">
        <v>38</v>
      </c>
      <c r="B15" s="12" t="s">
        <v>39</v>
      </c>
      <c r="C15" s="10" t="s">
        <v>23</v>
      </c>
      <c r="D15" s="14">
        <v>1</v>
      </c>
      <c r="E15" s="20"/>
      <c r="F15" s="16">
        <f t="shared" si="0"/>
        <v>0</v>
      </c>
    </row>
    <row r="16" spans="1:6" ht="14.45" x14ac:dyDescent="0.3">
      <c r="A16" s="10" t="s">
        <v>40</v>
      </c>
      <c r="B16" s="12" t="s">
        <v>41</v>
      </c>
      <c r="C16" s="10" t="s">
        <v>23</v>
      </c>
      <c r="D16" s="14">
        <v>4</v>
      </c>
      <c r="E16" s="20"/>
      <c r="F16" s="16">
        <f t="shared" si="0"/>
        <v>0</v>
      </c>
    </row>
    <row r="17" spans="1:6" x14ac:dyDescent="0.25">
      <c r="A17" s="13" t="s">
        <v>44</v>
      </c>
      <c r="B17" s="12" t="s">
        <v>42</v>
      </c>
      <c r="C17" s="10" t="s">
        <v>22</v>
      </c>
      <c r="D17" s="14">
        <v>72</v>
      </c>
      <c r="E17" s="20"/>
      <c r="F17" s="16">
        <f t="shared" si="0"/>
        <v>0</v>
      </c>
    </row>
    <row r="18" spans="1:6" x14ac:dyDescent="0.25">
      <c r="A18" s="13" t="s">
        <v>45</v>
      </c>
      <c r="B18" s="12" t="s">
        <v>43</v>
      </c>
      <c r="C18" s="10" t="s">
        <v>22</v>
      </c>
      <c r="D18" s="14">
        <v>416</v>
      </c>
      <c r="E18" s="20"/>
      <c r="F18" s="16">
        <f t="shared" si="0"/>
        <v>0</v>
      </c>
    </row>
    <row r="19" spans="1:6" x14ac:dyDescent="0.25">
      <c r="A19" s="13" t="s">
        <v>46</v>
      </c>
      <c r="B19" s="12" t="s">
        <v>47</v>
      </c>
      <c r="C19" s="10" t="s">
        <v>23</v>
      </c>
      <c r="D19" s="14">
        <v>1</v>
      </c>
      <c r="E19" s="20"/>
      <c r="F19" s="16">
        <f t="shared" si="0"/>
        <v>0</v>
      </c>
    </row>
    <row r="20" spans="1:6" x14ac:dyDescent="0.25">
      <c r="A20" s="13" t="s">
        <v>48</v>
      </c>
      <c r="B20" s="1" t="s">
        <v>49</v>
      </c>
      <c r="C20" s="10" t="s">
        <v>23</v>
      </c>
      <c r="D20" s="1">
        <v>4</v>
      </c>
      <c r="E20" s="20"/>
      <c r="F20" s="16">
        <f t="shared" si="0"/>
        <v>0</v>
      </c>
    </row>
    <row r="21" spans="1:6" ht="14.45" x14ac:dyDescent="0.3">
      <c r="A21" s="10" t="s">
        <v>50</v>
      </c>
      <c r="B21" s="12" t="s">
        <v>51</v>
      </c>
      <c r="C21" s="10" t="s">
        <v>25</v>
      </c>
      <c r="D21" s="14">
        <v>32</v>
      </c>
      <c r="E21" s="20"/>
      <c r="F21" s="16">
        <f t="shared" si="0"/>
        <v>0</v>
      </c>
    </row>
    <row r="22" spans="1:6" ht="14.45" x14ac:dyDescent="0.3">
      <c r="A22" s="10" t="s">
        <v>13</v>
      </c>
      <c r="B22" s="12" t="s">
        <v>19</v>
      </c>
      <c r="C22" s="10" t="s">
        <v>25</v>
      </c>
      <c r="D22" s="14">
        <v>1800</v>
      </c>
      <c r="E22" s="20"/>
      <c r="F22" s="16">
        <f t="shared" si="0"/>
        <v>0</v>
      </c>
    </row>
    <row r="23" spans="1:6" ht="14.45" x14ac:dyDescent="0.3">
      <c r="A23" s="10" t="s">
        <v>52</v>
      </c>
      <c r="B23" s="12" t="s">
        <v>53</v>
      </c>
      <c r="C23" s="10" t="s">
        <v>23</v>
      </c>
      <c r="D23" s="14">
        <v>22</v>
      </c>
      <c r="E23" s="20"/>
      <c r="F23" s="16">
        <f t="shared" si="0"/>
        <v>0</v>
      </c>
    </row>
    <row r="24" spans="1:6" ht="14.45" x14ac:dyDescent="0.3">
      <c r="A24" s="10" t="s">
        <v>54</v>
      </c>
      <c r="B24" s="12" t="s">
        <v>55</v>
      </c>
      <c r="C24" s="10" t="s">
        <v>22</v>
      </c>
      <c r="D24" s="14">
        <v>30</v>
      </c>
      <c r="E24" s="20"/>
      <c r="F24" s="16">
        <f t="shared" si="0"/>
        <v>0</v>
      </c>
    </row>
    <row r="25" spans="1:6" thickBot="1" x14ac:dyDescent="0.35">
      <c r="A25" s="11" t="s">
        <v>14</v>
      </c>
      <c r="B25" s="6" t="s">
        <v>20</v>
      </c>
      <c r="C25" s="11" t="s">
        <v>21</v>
      </c>
      <c r="D25" s="7">
        <v>1</v>
      </c>
      <c r="E25" s="21"/>
      <c r="F25" s="17">
        <f t="shared" si="0"/>
        <v>0</v>
      </c>
    </row>
    <row r="26" spans="1:6" ht="14.45" x14ac:dyDescent="0.3">
      <c r="E26" s="12"/>
      <c r="F26" s="12"/>
    </row>
    <row r="28" spans="1:6" ht="14.45" x14ac:dyDescent="0.3">
      <c r="D28" s="1" t="s">
        <v>26</v>
      </c>
      <c r="F28" s="18">
        <f>SUM(F6:F25)</f>
        <v>0</v>
      </c>
    </row>
  </sheetData>
  <sheetProtection password="CC21" sheet="1" objects="1" scenario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Felton Ard</dc:creator>
  <cp:lastModifiedBy>Joanne Jennings</cp:lastModifiedBy>
  <cp:lastPrinted>2013-08-22T11:46:24Z</cp:lastPrinted>
  <dcterms:created xsi:type="dcterms:W3CDTF">2013-07-01T15:33:41Z</dcterms:created>
  <dcterms:modified xsi:type="dcterms:W3CDTF">2013-08-30T18:04:45Z</dcterms:modified>
</cp:coreProperties>
</file>